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5180" windowHeight="8835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6" r:id="rId5"/>
    <sheet name="Раздел 5" sheetId="7" r:id="rId6"/>
    <sheet name="Раздел 6" sheetId="9" r:id="rId7"/>
    <sheet name="Флак" sheetId="10" state="hidden" r:id="rId8"/>
    <sheet name="Spravochnik" sheetId="11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calcId="125725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<sst xmlns="http://schemas.openxmlformats.org/spreadsheetml/2006/main" count="217" uniqueCount="123">
  <si>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</si>
  <si>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</si>
  <si>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</si>
  <si>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</si>
  <si>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</si>
  <si>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</si>
  <si>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</si>
  <si>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</si>
  <si>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</si>
  <si>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</si>
  <si>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</si>
  <si>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</si>
  <si>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</si>
  <si>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</si>
  <si>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</si>
  <si>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</si>
  <si>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</si>
  <si>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</si>
  <si>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</si>
  <si>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</si>
  <si>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</si>
  <si>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</si>
  <si>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</si>
  <si>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</si>
  <si>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</si>
  <si>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</si>
  <si>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</si>
  <si>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</si>
  <si>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</si>
  <si>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</si>
  <si>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</si>
  <si>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</si>
  <si>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</si>
  <si>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</si>
  <si>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</si>
  <si>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</si>
  <si>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</si>
  <si>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</si>
  <si>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</si>
  <si>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</si>
  <si>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</si>
  <si>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</si>
  <si>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</si>
  <si>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</si>
  <si>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</si>
  <si>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</si>
  <si>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</si>
  <si>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</si>
  <si>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</si>
  <si>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</si>
  <si>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</si>
  <si>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</si>
  <si>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</si>
  <si>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</si>
  <si>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</si>
  <si>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</si>
  <si>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</si>
  <si>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</si>
  <si>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</si>
  <si>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</si>
  <si>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</si>
  <si>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</si>
  <si>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</si>
  <si>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</si>
  <si>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</si>
  <si>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</si>
  <si>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</si>
  <si>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</si>
  <si>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</si>
  <si>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</si>
  <si>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</si>
  <si>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</si>
  <si>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</si>
  <si>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</si>
  <si>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</si>
  <si>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</si>
  <si>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</si>
  <si>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</si>
  <si>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</si>
  <si>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</si>
  <si>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</si>
  <si>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</si>
  <si>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</si>
  <si>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</si>
  <si>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</si>
  <si>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</si>
  <si>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</si>
  <si>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</si>
  <si>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</si>
  <si>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</si>
  <si>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</si>
  <si>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</si>
  <si>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</si>
  <si>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</si>
  <si>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</si>
  <si>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</si>
  <si>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</si>
  <si>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</si>
  <si>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</si>
  <si>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</si>
  <si>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</si>
  <si>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</si>
  <si>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</si>
  <si>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</si>
  <si>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</si>
  <si>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</si>
  <si>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</si>
  <si>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</si>
  <si>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</si>
  <si>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  <charset val="204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</si>
  <si>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</si>
  <si>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</si>
  <si>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</si>
  <si>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</si>
  <si>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</si>
  <si>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</si>
  <si>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</si>
  <si>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</si>
  <si>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 xml:space="preserve"> МУ Кувшиновский РОО</t>
  </si>
  <si>
    <t>172110 Тверская область, г.Кувшиново</t>
  </si>
  <si>
    <t>зам.руководителя</t>
  </si>
  <si>
    <t>Ногаева Оксана Сергеевна</t>
  </si>
  <si>
    <t>(257)44124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</si>
</sst>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166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8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2" fillId="2" borderId="8" xfId="0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2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Admin\LOCALS~1\Temp\_4IN0YA3Q1\_4IN0YA3QF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Admin\LOCALS~1\Temp\_4IN0YA3NU\_4IN0YA3Q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IN0YA3QF.JPG" descr="C:\DOCUME~1\Admin\LOCALS~1\Temp\_4IN0YA3Q1\_4IN0YA3QF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0831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IN0YA3Q0.PNG" descr="C:\DOCUME~1\Admin\LOCALS~1\Temp\_4IN0YA3NU\_4IN0YA3Q0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611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9" workbookViewId="0">
      <selection activeCell="U38" sqref="U38:AO38"/>
    </sheetView>
  </sheetViews>
  <sheetFormatPr defaultColWidth="9.140625" defaultRowHeight="12.75"/>
  <cols>
    <col min="1" max="87" width="1.7109375" style="19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20"/>
      <c r="B10" s="20"/>
      <c r="C10" s="20"/>
      <c r="D10" s="20"/>
      <c r="E10" s="20"/>
      <c r="F10" s="20"/>
      <c r="G10" s="21"/>
      <c r="H10" s="71" t="s">
        <v>53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3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2" customHeight="1" thickBot="1"/>
    <row r="12" spans="1:87" ht="20.100000000000001" customHeight="1" thickBot="1">
      <c r="A12" s="20"/>
      <c r="B12" s="20"/>
      <c r="C12" s="20"/>
      <c r="D12" s="20"/>
      <c r="E12" s="20"/>
      <c r="F12" s="20"/>
      <c r="G12" s="22"/>
      <c r="H12" s="52" t="s">
        <v>22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5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3.5" thickBot="1"/>
    <row r="14" spans="1:87" ht="39.950000000000003" customHeight="1" thickBot="1">
      <c r="E14" s="76" t="s">
        <v>54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8"/>
    </row>
    <row r="15" spans="1:87" ht="14.1" customHeight="1" thickBo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87" ht="14.1" customHeight="1" thickBot="1">
      <c r="E16" s="23"/>
      <c r="F16" s="23"/>
      <c r="G16" s="23"/>
      <c r="H16" s="23"/>
      <c r="I16" s="23"/>
      <c r="J16" s="23"/>
      <c r="K16" s="52" t="s">
        <v>55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5"/>
      <c r="BV16" s="23"/>
      <c r="BW16" s="23"/>
      <c r="BX16" s="23"/>
      <c r="BY16" s="23"/>
      <c r="BZ16" s="23"/>
      <c r="CA16" s="23"/>
    </row>
    <row r="17" spans="1:83" ht="12" customHeight="1" thickBot="1"/>
    <row r="18" spans="1:83" ht="30" customHeight="1">
      <c r="K18" s="79" t="s">
        <v>63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1"/>
    </row>
    <row r="19" spans="1:83" ht="15" customHeight="1" thickBot="1">
      <c r="K19" s="82" t="s">
        <v>37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>
        <v>2015</v>
      </c>
      <c r="AN19" s="84"/>
      <c r="AO19" s="84"/>
      <c r="AP19" s="24" t="s">
        <v>36</v>
      </c>
      <c r="AQ19" s="85">
        <f>year+1</f>
        <v>2016</v>
      </c>
      <c r="AR19" s="85"/>
      <c r="AS19" s="85"/>
      <c r="AT19" s="86" t="s">
        <v>38</v>
      </c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7"/>
    </row>
    <row r="20" spans="1:83" ht="15" customHeight="1"/>
    <row r="21" spans="1:83" ht="13.5" thickBot="1">
      <c r="L21" s="25"/>
    </row>
    <row r="22" spans="1:83" ht="15.75" thickBot="1">
      <c r="A22" s="52" t="s">
        <v>56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2" t="s">
        <v>57</v>
      </c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4"/>
      <c r="BJ22" s="26"/>
      <c r="BK22" s="26"/>
      <c r="BP22" s="55" t="s">
        <v>25</v>
      </c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  <c r="CC22" s="27"/>
      <c r="CD22" s="27"/>
      <c r="CE22" s="27"/>
    </row>
    <row r="23" spans="1:83" ht="27.95" customHeight="1">
      <c r="A23" s="58" t="s">
        <v>68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/>
      <c r="AU23" s="61" t="s">
        <v>110</v>
      </c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3"/>
      <c r="BJ23" s="26"/>
      <c r="BK23" s="26"/>
      <c r="BM23" s="64" t="s">
        <v>115</v>
      </c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</row>
    <row r="24" spans="1:83" ht="27.95" customHeight="1">
      <c r="A24" s="65" t="s">
        <v>69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</row>
    <row r="25" spans="1:83" ht="27.95" customHeight="1" thickBot="1">
      <c r="A25" s="65" t="s">
        <v>70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68" t="s">
        <v>111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26"/>
      <c r="BK25" s="26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</row>
    <row r="26" spans="1:83" ht="12.95" customHeight="1" thickBot="1">
      <c r="A26" s="88" t="s">
        <v>71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90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52" t="s">
        <v>64</v>
      </c>
      <c r="BS26" s="74"/>
      <c r="BT26" s="74"/>
      <c r="BU26" s="74"/>
      <c r="BV26" s="74"/>
      <c r="BW26" s="74"/>
      <c r="BX26" s="74"/>
      <c r="BY26" s="74"/>
      <c r="BZ26" s="75"/>
      <c r="CA26" s="28"/>
      <c r="CB26" s="28"/>
      <c r="CC26" s="28"/>
      <c r="CD26" s="28"/>
      <c r="CE26" s="28"/>
    </row>
    <row r="27" spans="1:83" ht="12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95" customHeight="1">
      <c r="A29" s="97" t="s">
        <v>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9" t="s">
        <v>118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100"/>
    </row>
    <row r="30" spans="1:83" ht="15.95" customHeight="1" thickBot="1">
      <c r="A30" s="101" t="s">
        <v>24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98"/>
      <c r="V30" s="98"/>
      <c r="W30" s="98"/>
      <c r="X30" s="103" t="s">
        <v>119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4"/>
    </row>
    <row r="31" spans="1:83" ht="15.95" customHeight="1" thickBot="1">
      <c r="A31" s="44" t="s">
        <v>58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47" t="s">
        <v>35</v>
      </c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9"/>
    </row>
    <row r="32" spans="1:8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50" t="s">
        <v>59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</row>
    <row r="33" spans="1:8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</row>
    <row r="34" spans="1:8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</row>
    <row r="35" spans="1:8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</row>
    <row r="36" spans="1:8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</row>
    <row r="37" spans="1:83" ht="13.5" thickBot="1">
      <c r="A37" s="51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>
        <v>2</v>
      </c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>
        <v>3</v>
      </c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>
        <v>4</v>
      </c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</row>
    <row r="38" spans="1:83" ht="13.5" thickBot="1">
      <c r="A38" s="91">
        <v>609536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  <c r="U38" s="94">
        <v>2106843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6"/>
      <c r="AP38" s="94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6"/>
      <c r="BK38" s="94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6"/>
    </row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A29:W29"/>
    <mergeCell ref="X29:CE29"/>
    <mergeCell ref="A30:W30"/>
    <mergeCell ref="X30:CE30"/>
    <mergeCell ref="K19:AL19"/>
    <mergeCell ref="AM19:AO19"/>
    <mergeCell ref="AQ19:AS19"/>
    <mergeCell ref="AT19:BU19"/>
    <mergeCell ref="A26:AT26"/>
    <mergeCell ref="BR26:BZ26"/>
    <mergeCell ref="H10:BX10"/>
    <mergeCell ref="H12:BX12"/>
    <mergeCell ref="E14:CA14"/>
    <mergeCell ref="K16:BU16"/>
    <mergeCell ref="K18:BU18"/>
    <mergeCell ref="A37:T37"/>
    <mergeCell ref="U37:AO37"/>
    <mergeCell ref="AP37:BJ37"/>
    <mergeCell ref="BK37:CE37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31:T36"/>
    <mergeCell ref="U31:CE31"/>
    <mergeCell ref="U32:AO36"/>
    <mergeCell ref="AP32:BJ36"/>
    <mergeCell ref="BK32:CE36"/>
  </mergeCells>
  <phoneticPr fontId="3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34"/>
  <sheetViews>
    <sheetView showGridLines="0" topLeftCell="A16" workbookViewId="0">
      <selection activeCell="P21" sqref="P21"/>
    </sheetView>
  </sheetViews>
  <sheetFormatPr defaultRowHeight="12.75"/>
  <cols>
    <col min="1" max="1" width="58.7109375" style="4" customWidth="1"/>
    <col min="2" max="14" width="5.42578125" style="4" hidden="1" customWidth="1"/>
    <col min="15" max="15" width="6.42578125" style="4" bestFit="1" customWidth="1"/>
    <col min="16" max="16" width="11.7109375" style="4" customWidth="1"/>
    <col min="17" max="24" width="10.7109375" style="4" customWidth="1"/>
    <col min="25" max="25" width="11.7109375" style="4" customWidth="1"/>
    <col min="26" max="33" width="10.7109375" style="4" customWidth="1"/>
    <col min="34" max="16384" width="9.140625" style="4"/>
  </cols>
  <sheetData>
    <row r="1" spans="1:33" ht="12.75" hidden="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12.75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ht="12.75" hidden="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3" ht="12.75" hidden="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3" ht="12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</row>
    <row r="6" spans="1:33" ht="12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1:33" ht="12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33" ht="12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ht="12.7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ht="12.75" hidden="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3" ht="12.75" hidden="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ht="12.75" hidden="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</row>
    <row r="13" spans="1:33" ht="12.75" hidden="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</row>
    <row r="14" spans="1:33" ht="12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</row>
    <row r="15" spans="1:33" ht="12.75" hidden="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</row>
    <row r="16" spans="1:33" ht="20.100000000000001" customHeight="1">
      <c r="A16" s="107" t="s">
        <v>31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>
      <c r="A17" s="108" t="s">
        <v>39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9" t="s">
        <v>49</v>
      </c>
      <c r="P18" s="106" t="s">
        <v>1</v>
      </c>
      <c r="Q18" s="106"/>
      <c r="R18" s="106"/>
      <c r="S18" s="106"/>
      <c r="T18" s="106"/>
      <c r="U18" s="106"/>
      <c r="V18" s="106"/>
      <c r="W18" s="106"/>
      <c r="X18" s="106"/>
      <c r="Y18" s="106" t="s">
        <v>2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15" customHeight="1">
      <c r="A19" s="10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9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7</v>
      </c>
      <c r="Q21" s="1">
        <v>2</v>
      </c>
      <c r="R21" s="1">
        <v>1</v>
      </c>
      <c r="S21" s="1">
        <v>7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5</v>
      </c>
      <c r="Z21" s="1">
        <v>0</v>
      </c>
      <c r="AA21" s="1">
        <v>0</v>
      </c>
      <c r="AB21" s="1">
        <v>5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5.5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109</v>
      </c>
      <c r="Q22" s="1">
        <v>28</v>
      </c>
      <c r="R22" s="1">
        <v>8</v>
      </c>
      <c r="S22" s="1">
        <v>73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36</v>
      </c>
      <c r="Z22" s="1">
        <v>0</v>
      </c>
      <c r="AA22" s="1">
        <v>0</v>
      </c>
      <c r="AB22" s="1">
        <v>36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1194</v>
      </c>
      <c r="Q23" s="1">
        <v>401</v>
      </c>
      <c r="R23" s="1">
        <v>83</v>
      </c>
      <c r="S23" s="1">
        <v>710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201</v>
      </c>
      <c r="Z23" s="1">
        <v>0</v>
      </c>
      <c r="AA23" s="1">
        <v>0</v>
      </c>
      <c r="AB23" s="1">
        <v>201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75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40</v>
      </c>
      <c r="Q24" s="1">
        <v>10</v>
      </c>
      <c r="R24" s="1">
        <v>4</v>
      </c>
      <c r="S24" s="1">
        <v>26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13</v>
      </c>
      <c r="Z24" s="1">
        <v>0</v>
      </c>
      <c r="AA24" s="1">
        <v>0</v>
      </c>
      <c r="AB24" s="1">
        <v>13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75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447</v>
      </c>
      <c r="Q25" s="1">
        <v>130</v>
      </c>
      <c r="R25" s="1">
        <v>43</v>
      </c>
      <c r="S25" s="1">
        <v>274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75</v>
      </c>
      <c r="Z25" s="1">
        <v>0</v>
      </c>
      <c r="AA25" s="1">
        <v>0</v>
      </c>
      <c r="AB25" s="1">
        <v>75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75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61</v>
      </c>
      <c r="Q26" s="1">
        <v>15</v>
      </c>
      <c r="R26" s="1">
        <v>4</v>
      </c>
      <c r="S26" s="1">
        <v>42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21</v>
      </c>
      <c r="Z26" s="1">
        <v>0</v>
      </c>
      <c r="AA26" s="1">
        <v>0</v>
      </c>
      <c r="AB26" s="1">
        <v>21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75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660</v>
      </c>
      <c r="Q27" s="1">
        <v>230</v>
      </c>
      <c r="R27" s="1">
        <v>40</v>
      </c>
      <c r="S27" s="1">
        <v>390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112</v>
      </c>
      <c r="Z27" s="1">
        <v>0</v>
      </c>
      <c r="AA27" s="1">
        <v>0</v>
      </c>
      <c r="AB27" s="1">
        <v>112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75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8</v>
      </c>
      <c r="Q28" s="1">
        <v>3</v>
      </c>
      <c r="R28" s="1">
        <v>0</v>
      </c>
      <c r="S28" s="1">
        <v>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2</v>
      </c>
      <c r="Z28" s="1">
        <v>0</v>
      </c>
      <c r="AA28" s="1">
        <v>0</v>
      </c>
      <c r="AB28" s="1">
        <v>2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75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87</v>
      </c>
      <c r="Q29" s="1">
        <v>41</v>
      </c>
      <c r="R29" s="1">
        <v>0</v>
      </c>
      <c r="S29" s="1">
        <v>46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14</v>
      </c>
      <c r="Z29" s="1">
        <v>0</v>
      </c>
      <c r="AA29" s="1">
        <v>0</v>
      </c>
      <c r="AB29" s="1">
        <v>14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75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5.5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5.5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75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P18:X18"/>
    <mergeCell ref="Y18:AG18"/>
    <mergeCell ref="A12:AG12"/>
    <mergeCell ref="A13:AG13"/>
    <mergeCell ref="A14:AG14"/>
    <mergeCell ref="A15:AG15"/>
    <mergeCell ref="A16:AG16"/>
    <mergeCell ref="A17:AG17"/>
    <mergeCell ref="A18:A19"/>
    <mergeCell ref="O18:O19"/>
    <mergeCell ref="A10:AG10"/>
    <mergeCell ref="A11:AG11"/>
    <mergeCell ref="A5:AG5"/>
    <mergeCell ref="A6:AG6"/>
    <mergeCell ref="A7:AG7"/>
    <mergeCell ref="A8:AG8"/>
    <mergeCell ref="A1:AG1"/>
    <mergeCell ref="A2:AG2"/>
    <mergeCell ref="A3:AG3"/>
    <mergeCell ref="A4:AG4"/>
    <mergeCell ref="A9:AG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ageMargins left="0.39370078740157483" right="0.39370078740157483" top="0.78740157480314965" bottom="0.78740157480314965" header="0" footer="0"/>
  <pageSetup paperSize="9" scale="5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39.950000000000003" customHeight="1">
      <c r="A15" s="113" t="s">
        <v>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42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710937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4" customFormat="1" ht="39.950000000000003" customHeight="1">
      <c r="A15" s="113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4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5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>
      <c r="A33" s="110" t="s">
        <v>65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116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117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W48"/>
  <sheetViews>
    <sheetView showGridLines="0" tabSelected="1" topLeftCell="A28" workbookViewId="0">
      <selection activeCell="S47" sqref="S47:U47"/>
    </sheetView>
  </sheetViews>
  <sheetFormatPr defaultRowHeight="12.75"/>
  <cols>
    <col min="1" max="1" width="50.7109375" style="19" customWidth="1"/>
    <col min="2" max="14" width="2.28515625" style="19" hidden="1" customWidth="1"/>
    <col min="15" max="15" width="6.42578125" style="19" bestFit="1" customWidth="1"/>
    <col min="16" max="18" width="17.7109375" style="19" customWidth="1"/>
    <col min="19" max="21" width="10.7109375" style="19" customWidth="1"/>
    <col min="22" max="22" width="5.7109375" style="19" customWidth="1"/>
    <col min="23" max="23" width="12.7109375" style="19" customWidth="1"/>
    <col min="24" max="16384" width="9.140625" style="1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17" t="s">
        <v>109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>
      <c r="A17" s="119" t="s">
        <v>60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>
      <c r="A18" s="121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1" t="s">
        <v>49</v>
      </c>
      <c r="P18" s="121" t="s">
        <v>108</v>
      </c>
      <c r="Q18" s="121" t="s">
        <v>50</v>
      </c>
      <c r="R18" s="121"/>
    </row>
    <row r="19" spans="1:18" ht="76.5">
      <c r="A19" s="1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1"/>
      <c r="P19" s="121"/>
      <c r="Q19" s="15" t="s">
        <v>51</v>
      </c>
      <c r="R19" s="15" t="s">
        <v>112</v>
      </c>
    </row>
    <row r="20" spans="1:18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7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0</v>
      </c>
      <c r="Q21" s="1">
        <v>0</v>
      </c>
      <c r="R21" s="1">
        <v>0</v>
      </c>
    </row>
    <row r="22" spans="1:18" ht="15.75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0</v>
      </c>
      <c r="Q22" s="1">
        <v>0</v>
      </c>
      <c r="R22" s="1">
        <v>0</v>
      </c>
    </row>
    <row r="23" spans="1:18" ht="25.5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0</v>
      </c>
      <c r="Q23" s="1">
        <v>0</v>
      </c>
      <c r="R23" s="1">
        <v>0</v>
      </c>
    </row>
    <row r="24" spans="1:18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75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75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0</v>
      </c>
      <c r="Q27" s="1">
        <v>0</v>
      </c>
      <c r="R27" s="1">
        <v>0</v>
      </c>
    </row>
    <row r="28" spans="1:18" ht="15.75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0</v>
      </c>
      <c r="Q28" s="1">
        <v>0</v>
      </c>
      <c r="R28" s="1">
        <v>0</v>
      </c>
    </row>
    <row r="29" spans="1:18" ht="15.75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0</v>
      </c>
      <c r="Q29" s="1">
        <v>0</v>
      </c>
      <c r="R29" s="1">
        <v>0</v>
      </c>
    </row>
    <row r="30" spans="1:18" ht="15.75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75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0</v>
      </c>
      <c r="Q31" s="1">
        <v>0</v>
      </c>
      <c r="R31" s="1">
        <v>0</v>
      </c>
    </row>
    <row r="32" spans="1:18" ht="15.75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0</v>
      </c>
      <c r="Q32" s="1">
        <v>0</v>
      </c>
      <c r="R32" s="1">
        <v>0</v>
      </c>
    </row>
    <row r="33" spans="1:23" ht="15.75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23" ht="15.75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23" ht="15.75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0</v>
      </c>
      <c r="Q35" s="1">
        <v>0</v>
      </c>
      <c r="R35" s="1">
        <v>0</v>
      </c>
    </row>
    <row r="36" spans="1:23" ht="15.7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0</v>
      </c>
      <c r="Q36" s="1">
        <v>0</v>
      </c>
      <c r="R36" s="1">
        <v>0</v>
      </c>
    </row>
    <row r="37" spans="1:23" ht="25.5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3</v>
      </c>
      <c r="Q37" s="1">
        <v>6</v>
      </c>
      <c r="R37" s="1">
        <v>87</v>
      </c>
    </row>
    <row r="39" spans="1:23">
      <c r="A39" s="122" t="s">
        <v>106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23" ht="30" customHeight="1">
      <c r="A40" s="122" t="s">
        <v>107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23" ht="30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3" spans="1:23" ht="39.950000000000003" customHeight="1">
      <c r="A43" s="34" t="s">
        <v>61</v>
      </c>
    </row>
    <row r="44" spans="1:23" ht="15.75">
      <c r="A44" s="35" t="s">
        <v>62</v>
      </c>
      <c r="O44" s="120" t="s">
        <v>120</v>
      </c>
      <c r="P44" s="120"/>
      <c r="Q44" s="120"/>
      <c r="S44" s="120" t="s">
        <v>121</v>
      </c>
      <c r="T44" s="120"/>
      <c r="U44" s="120"/>
      <c r="W44" s="31"/>
    </row>
    <row r="45" spans="1:23">
      <c r="O45" s="123" t="s">
        <v>28</v>
      </c>
      <c r="P45" s="123"/>
      <c r="Q45" s="123"/>
      <c r="S45" s="123" t="s">
        <v>26</v>
      </c>
      <c r="T45" s="123"/>
      <c r="U45" s="123"/>
      <c r="W45" s="36" t="s">
        <v>27</v>
      </c>
    </row>
    <row r="47" spans="1:23" ht="15.75">
      <c r="O47" s="120" t="s">
        <v>122</v>
      </c>
      <c r="P47" s="120"/>
      <c r="Q47" s="120"/>
      <c r="S47" s="124">
        <v>42257</v>
      </c>
      <c r="T47" s="124"/>
      <c r="U47" s="124"/>
    </row>
    <row r="48" spans="1:23">
      <c r="O48" s="123" t="s">
        <v>29</v>
      </c>
      <c r="P48" s="123"/>
      <c r="Q48" s="123"/>
      <c r="S48" s="123" t="s">
        <v>30</v>
      </c>
      <c r="T48" s="123"/>
      <c r="U48" s="123"/>
    </row>
  </sheetData>
  <sheetProtection password="A428" sheet="1" objects="1" scenarios="1" selectLockedCells="1"/>
  <mergeCells count="16">
    <mergeCell ref="O48:Q48"/>
    <mergeCell ref="S48:U48"/>
    <mergeCell ref="O45:Q45"/>
    <mergeCell ref="S45:U45"/>
    <mergeCell ref="O47:Q47"/>
    <mergeCell ref="S47:U47"/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23</vt:i4>
      </vt:variant>
    </vt:vector>
  </HeadingPairs>
  <TitlesOfParts>
    <vt:vector size="32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Admin</cp:lastModifiedBy>
  <cp:lastPrinted>2015-12-16T14:05:43Z</cp:lastPrinted>
  <dcterms:created xsi:type="dcterms:W3CDTF">2003-03-13T11:12:24Z</dcterms:created>
  <dcterms:modified xsi:type="dcterms:W3CDTF">2015-12-16T14:05:52Z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